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035" windowHeight="9210"/>
  </bookViews>
  <sheets>
    <sheet name="ŚREDNIA" sheetId="1" r:id="rId1"/>
  </sheets>
  <calcPr calcId="125725"/>
</workbook>
</file>

<file path=xl/calcChain.xml><?xml version="1.0" encoding="utf-8"?>
<calcChain xmlns="http://schemas.openxmlformats.org/spreadsheetml/2006/main">
  <c r="I32" i="1"/>
  <c r="H32"/>
  <c r="G32"/>
  <c r="F32"/>
  <c r="E32"/>
  <c r="D32"/>
  <c r="C32"/>
  <c r="R29"/>
  <c r="Q29"/>
  <c r="P29"/>
  <c r="O29"/>
  <c r="L29"/>
  <c r="L28"/>
  <c r="L27"/>
  <c r="U26"/>
  <c r="L26"/>
  <c r="U25"/>
  <c r="L25"/>
  <c r="U24"/>
  <c r="L24"/>
  <c r="U23"/>
  <c r="L23"/>
  <c r="U22"/>
  <c r="L22"/>
  <c r="U21"/>
  <c r="L21"/>
  <c r="U20"/>
  <c r="L20"/>
  <c r="U19"/>
  <c r="L19"/>
  <c r="I16"/>
  <c r="H16"/>
  <c r="G16"/>
  <c r="F16"/>
  <c r="E16"/>
  <c r="D16"/>
  <c r="C16"/>
  <c r="R13"/>
  <c r="Q13"/>
  <c r="P13"/>
  <c r="O13"/>
  <c r="L13"/>
  <c r="L12"/>
  <c r="L11"/>
  <c r="U10"/>
  <c r="L10"/>
  <c r="U9"/>
  <c r="L9"/>
  <c r="U8"/>
  <c r="L8"/>
  <c r="U7"/>
  <c r="L7"/>
  <c r="U6"/>
  <c r="L6"/>
  <c r="U5"/>
  <c r="L5"/>
  <c r="U4"/>
  <c r="L4"/>
  <c r="U3"/>
  <c r="L3"/>
</calcChain>
</file>

<file path=xl/sharedStrings.xml><?xml version="1.0" encoding="utf-8"?>
<sst xmlns="http://schemas.openxmlformats.org/spreadsheetml/2006/main" count="82" uniqueCount="41">
  <si>
    <t>Temperatury (°C) w Polsce (lipiec 2006r.)</t>
  </si>
  <si>
    <t>Export produktów spożywczych z Polski w 2006 roku w tyś.ton</t>
  </si>
  <si>
    <t>Poniedziałek</t>
  </si>
  <si>
    <t>Wtorek</t>
  </si>
  <si>
    <t>Środa</t>
  </si>
  <si>
    <t>Czwartek</t>
  </si>
  <si>
    <t>Piątek</t>
  </si>
  <si>
    <t>Sobota</t>
  </si>
  <si>
    <t>Niedziela</t>
  </si>
  <si>
    <t>średnia temperatur z tygodnia</t>
  </si>
  <si>
    <t>Sprawdzenie</t>
  </si>
  <si>
    <t>Produkt:</t>
  </si>
  <si>
    <t>Wiosna</t>
  </si>
  <si>
    <t>Lato</t>
  </si>
  <si>
    <t>Jesień</t>
  </si>
  <si>
    <t>Zima</t>
  </si>
  <si>
    <t>Średnia</t>
  </si>
  <si>
    <t>Poznań</t>
  </si>
  <si>
    <t>Czekolada</t>
  </si>
  <si>
    <t>Warszawa</t>
  </si>
  <si>
    <t>Mleko</t>
  </si>
  <si>
    <t>Katowice</t>
  </si>
  <si>
    <t>Woda mineralna</t>
  </si>
  <si>
    <t>Kraków</t>
  </si>
  <si>
    <t>Piwo</t>
  </si>
  <si>
    <t>Kielce</t>
  </si>
  <si>
    <t>Wieprzowina</t>
  </si>
  <si>
    <t>Szczecin</t>
  </si>
  <si>
    <t>Wołowina</t>
  </si>
  <si>
    <t>Suwałki</t>
  </si>
  <si>
    <t>Truskawki</t>
  </si>
  <si>
    <t>Radom</t>
  </si>
  <si>
    <t>Czereśnie</t>
  </si>
  <si>
    <t>Bytom</t>
  </si>
  <si>
    <t>Koszalin</t>
  </si>
  <si>
    <t>Szamotuły</t>
  </si>
  <si>
    <t>średnia temp.dnia</t>
  </si>
  <si>
    <t>Opady (mm) w Polsce (lipiec 2006r.)</t>
  </si>
  <si>
    <t>Import produktów spożywczych do Polski w 2006 roku w tyś.ton</t>
  </si>
  <si>
    <t>Tygodniowa średnia opadów</t>
  </si>
  <si>
    <t>średnia opadów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</si>
</sst>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charset val="238"/>
    </font>
    <font>
      <sz val="10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b/>
      <sz val="10"/>
      <color indexed="43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2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textRotation="90"/>
    </xf>
    <xf numFmtId="0" fontId="0" fillId="3" borderId="1" xfId="0" applyFill="1" applyBorder="1"/>
    <xf numFmtId="2" fontId="0" fillId="5" borderId="1" xfId="0" applyNumberFormat="1" applyFill="1" applyBorder="1"/>
    <xf numFmtId="0" fontId="4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/>
    <xf numFmtId="0" fontId="1" fillId="3" borderId="1" xfId="0" applyFont="1" applyFill="1" applyBorder="1"/>
    <xf numFmtId="0" fontId="5" fillId="2" borderId="2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0" xfId="0" applyFont="1" applyFill="1" applyBorder="1"/>
    <xf numFmtId="0" fontId="4" fillId="4" borderId="1" xfId="0" applyFont="1" applyFill="1" applyBorder="1"/>
    <xf numFmtId="0" fontId="5" fillId="2" borderId="4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1" fillId="5" borderId="1" xfId="0" applyFont="1" applyFill="1" applyBorder="1"/>
    <xf numFmtId="0" fontId="0" fillId="2" borderId="2" xfId="0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4" xfId="0" applyFill="1" applyBorder="1"/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textRotation="90"/>
    </xf>
    <xf numFmtId="2" fontId="1" fillId="5" borderId="1" xfId="0" applyNumberFormat="1" applyFont="1" applyFill="1" applyBorder="1"/>
    <xf numFmtId="2" fontId="1" fillId="2" borderId="3" xfId="0" applyNumberFormat="1" applyFont="1" applyFill="1" applyBorder="1"/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W32"/>
  <sheetViews>
    <sheetView tabSelected="1" zoomScale="85" workbookViewId="0">
      <selection activeCell="Y14" sqref="Y14"/>
    </sheetView>
  </sheetViews>
  <sheetFormatPr defaultRowHeight="12.75"/>
  <cols>
    <col min="1" max="1" width="5" style="4" customWidth="1"/>
    <col min="2" max="2" width="16" style="4" customWidth="1"/>
    <col min="3" max="9" width="6.5703125" style="4" customWidth="1"/>
    <col min="10" max="10" width="9.140625" style="4"/>
    <col min="11" max="11" width="4.140625" style="4" customWidth="1"/>
    <col min="12" max="12" width="9.140625" style="4"/>
    <col min="13" max="13" width="8.85546875" style="4" customWidth="1"/>
    <col min="14" max="14" width="18.7109375" style="4" customWidth="1"/>
    <col min="15" max="15" width="10.85546875" style="4" customWidth="1"/>
    <col min="16" max="19" width="9.140625" style="4"/>
    <col min="20" max="20" width="4.28515625" style="4" customWidth="1"/>
    <col min="21" max="16384" width="9.140625" style="4"/>
  </cols>
  <sheetData>
    <row r="1" spans="2:21" s="1" customFormat="1" ht="35.25" customHeight="1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2" t="s">
        <v>1</v>
      </c>
      <c r="O1" s="41"/>
      <c r="P1" s="41"/>
      <c r="Q1" s="41"/>
      <c r="R1" s="41"/>
      <c r="S1" s="41"/>
      <c r="T1" s="41"/>
      <c r="U1" s="41"/>
    </row>
    <row r="2" spans="2:21" ht="69"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8"/>
      <c r="L2" s="9" t="s">
        <v>10</v>
      </c>
      <c r="N2" s="10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U2" s="9" t="s">
        <v>10</v>
      </c>
    </row>
    <row r="3" spans="2:21" ht="15" customHeight="1">
      <c r="B3" s="12" t="s">
        <v>17</v>
      </c>
      <c r="C3" s="12">
        <v>20</v>
      </c>
      <c r="D3" s="12">
        <v>20</v>
      </c>
      <c r="E3" s="12">
        <v>23</v>
      </c>
      <c r="F3" s="12">
        <v>23</v>
      </c>
      <c r="G3" s="12">
        <v>23</v>
      </c>
      <c r="H3" s="12">
        <v>22</v>
      </c>
      <c r="I3" s="12">
        <v>21</v>
      </c>
      <c r="J3" s="13"/>
      <c r="L3" s="38" t="str">
        <f>IF(J3=AVERAGE(C3:I3),"OK","ŻLE")</f>
        <v>ŻLE</v>
      </c>
      <c r="N3" s="10" t="s">
        <v>18</v>
      </c>
      <c r="O3" s="10">
        <v>34.65</v>
      </c>
      <c r="P3" s="10">
        <v>54.67</v>
      </c>
      <c r="Q3" s="10">
        <v>53.23</v>
      </c>
      <c r="R3" s="10">
        <v>76.430000000000007</v>
      </c>
      <c r="S3" s="15"/>
      <c r="U3" s="38" t="str">
        <f>IF(S3=AVERAGE(O3:R3),"OK","ŻLE")</f>
        <v>ŻLE</v>
      </c>
    </row>
    <row r="4" spans="2:21" ht="15" customHeight="1">
      <c r="B4" s="12" t="s">
        <v>19</v>
      </c>
      <c r="C4" s="12">
        <v>21</v>
      </c>
      <c r="D4" s="12">
        <v>19</v>
      </c>
      <c r="E4" s="12">
        <v>24</v>
      </c>
      <c r="F4" s="12">
        <v>23</v>
      </c>
      <c r="G4" s="12">
        <v>24</v>
      </c>
      <c r="H4" s="12">
        <v>21</v>
      </c>
      <c r="I4" s="12">
        <v>21</v>
      </c>
      <c r="J4" s="13"/>
      <c r="L4" s="38" t="str">
        <f t="shared" ref="L4:L13" si="0">IF(J4=AVERAGE(C4:I4),"OK","ŻLE")</f>
        <v>ŻLE</v>
      </c>
      <c r="N4" s="10" t="s">
        <v>20</v>
      </c>
      <c r="O4" s="10">
        <v>235.23</v>
      </c>
      <c r="P4" s="10">
        <v>245.12</v>
      </c>
      <c r="Q4" s="10">
        <v>223.54</v>
      </c>
      <c r="R4" s="10">
        <v>278.33999999999997</v>
      </c>
      <c r="S4" s="15"/>
      <c r="U4" s="38" t="str">
        <f t="shared" ref="U4:U10" si="1">IF(S4=AVERAGE(O4:R4),"OK","ŻLE")</f>
        <v>ŻLE</v>
      </c>
    </row>
    <row r="5" spans="2:21" ht="15" customHeight="1">
      <c r="B5" s="12" t="s">
        <v>21</v>
      </c>
      <c r="C5" s="12">
        <v>23</v>
      </c>
      <c r="D5" s="12">
        <v>20</v>
      </c>
      <c r="E5" s="12">
        <v>25</v>
      </c>
      <c r="F5" s="12">
        <v>23</v>
      </c>
      <c r="G5" s="12">
        <v>24</v>
      </c>
      <c r="H5" s="12">
        <v>23</v>
      </c>
      <c r="I5" s="12">
        <v>20</v>
      </c>
      <c r="J5" s="13"/>
      <c r="L5" s="38" t="str">
        <f t="shared" si="0"/>
        <v>ŻLE</v>
      </c>
      <c r="N5" s="10" t="s">
        <v>22</v>
      </c>
      <c r="O5" s="10">
        <v>456.12</v>
      </c>
      <c r="P5" s="10">
        <v>651.23</v>
      </c>
      <c r="Q5" s="10">
        <v>434.45</v>
      </c>
      <c r="R5" s="10">
        <v>312.33</v>
      </c>
      <c r="S5" s="15"/>
      <c r="U5" s="38" t="str">
        <f t="shared" si="1"/>
        <v>ŻLE</v>
      </c>
    </row>
    <row r="6" spans="2:21" ht="15" customHeight="1">
      <c r="B6" s="12" t="s">
        <v>23</v>
      </c>
      <c r="C6" s="12">
        <v>22</v>
      </c>
      <c r="D6" s="12">
        <v>21</v>
      </c>
      <c r="E6" s="12">
        <v>23</v>
      </c>
      <c r="F6" s="12">
        <v>24</v>
      </c>
      <c r="G6" s="12">
        <v>24</v>
      </c>
      <c r="H6" s="12">
        <v>21</v>
      </c>
      <c r="I6" s="12">
        <v>20</v>
      </c>
      <c r="J6" s="13"/>
      <c r="L6" s="38" t="str">
        <f t="shared" si="0"/>
        <v>ŻLE</v>
      </c>
      <c r="N6" s="10" t="s">
        <v>24</v>
      </c>
      <c r="O6" s="10">
        <v>432.67</v>
      </c>
      <c r="P6" s="10">
        <v>623.76</v>
      </c>
      <c r="Q6" s="10">
        <v>456.77</v>
      </c>
      <c r="R6" s="10">
        <v>454.33</v>
      </c>
      <c r="S6" s="15"/>
      <c r="U6" s="38" t="str">
        <f t="shared" si="1"/>
        <v>ŻLE</v>
      </c>
    </row>
    <row r="7" spans="2:21" ht="15" customHeight="1">
      <c r="B7" s="16" t="s">
        <v>25</v>
      </c>
      <c r="C7" s="16">
        <v>20</v>
      </c>
      <c r="D7" s="16">
        <v>18</v>
      </c>
      <c r="E7" s="16">
        <v>23</v>
      </c>
      <c r="F7" s="16">
        <v>23</v>
      </c>
      <c r="G7" s="16">
        <v>24</v>
      </c>
      <c r="H7" s="16">
        <v>23</v>
      </c>
      <c r="I7" s="16">
        <v>19</v>
      </c>
      <c r="J7" s="13"/>
      <c r="L7" s="38" t="str">
        <f t="shared" si="0"/>
        <v>ŻLE</v>
      </c>
      <c r="N7" s="10" t="s">
        <v>26</v>
      </c>
      <c r="O7" s="10">
        <v>112.34</v>
      </c>
      <c r="P7" s="10">
        <v>124.45</v>
      </c>
      <c r="Q7" s="10">
        <v>154.22999999999999</v>
      </c>
      <c r="R7" s="10">
        <v>108.23</v>
      </c>
      <c r="S7" s="15"/>
      <c r="U7" s="38" t="str">
        <f t="shared" si="1"/>
        <v>ŻLE</v>
      </c>
    </row>
    <row r="8" spans="2:21" ht="15" customHeight="1">
      <c r="B8" s="12" t="s">
        <v>27</v>
      </c>
      <c r="C8" s="12">
        <v>25</v>
      </c>
      <c r="D8" s="12">
        <v>19</v>
      </c>
      <c r="E8" s="12">
        <v>21</v>
      </c>
      <c r="F8" s="12">
        <v>24</v>
      </c>
      <c r="G8" s="12">
        <v>23</v>
      </c>
      <c r="H8" s="12">
        <v>22</v>
      </c>
      <c r="I8" s="12">
        <v>20</v>
      </c>
      <c r="J8" s="13"/>
      <c r="L8" s="38" t="str">
        <f t="shared" si="0"/>
        <v>ŻLE</v>
      </c>
      <c r="N8" s="10" t="s">
        <v>28</v>
      </c>
      <c r="O8" s="10">
        <v>100.79</v>
      </c>
      <c r="P8" s="10">
        <v>96.34</v>
      </c>
      <c r="Q8" s="10">
        <v>95.72</v>
      </c>
      <c r="R8" s="10">
        <v>90.58</v>
      </c>
      <c r="S8" s="15"/>
      <c r="U8" s="38" t="str">
        <f t="shared" si="1"/>
        <v>ŻLE</v>
      </c>
    </row>
    <row r="9" spans="2:21" ht="15" customHeight="1">
      <c r="B9" s="12" t="s">
        <v>29</v>
      </c>
      <c r="C9" s="12">
        <v>19</v>
      </c>
      <c r="D9" s="12">
        <v>20</v>
      </c>
      <c r="E9" s="12">
        <v>20</v>
      </c>
      <c r="F9" s="12">
        <v>23</v>
      </c>
      <c r="G9" s="12">
        <v>24</v>
      </c>
      <c r="H9" s="12">
        <v>21</v>
      </c>
      <c r="I9" s="12">
        <v>21</v>
      </c>
      <c r="J9" s="13"/>
      <c r="L9" s="38" t="str">
        <f t="shared" si="0"/>
        <v>ŻLE</v>
      </c>
      <c r="N9" s="10" t="s">
        <v>30</v>
      </c>
      <c r="O9" s="10">
        <v>56.23</v>
      </c>
      <c r="P9" s="10">
        <v>89.04</v>
      </c>
      <c r="Q9" s="10">
        <v>72.34</v>
      </c>
      <c r="R9" s="10">
        <v>12.43</v>
      </c>
      <c r="S9" s="15"/>
      <c r="U9" s="38" t="str">
        <f t="shared" si="1"/>
        <v>ŻLE</v>
      </c>
    </row>
    <row r="10" spans="2:21" ht="15" customHeight="1">
      <c r="B10" s="12" t="s">
        <v>31</v>
      </c>
      <c r="C10" s="12">
        <v>21</v>
      </c>
      <c r="D10" s="12">
        <v>23</v>
      </c>
      <c r="E10" s="12">
        <v>23</v>
      </c>
      <c r="F10" s="12">
        <v>23</v>
      </c>
      <c r="G10" s="12">
        <v>23</v>
      </c>
      <c r="H10" s="12">
        <v>23</v>
      </c>
      <c r="I10" s="12">
        <v>22</v>
      </c>
      <c r="J10" s="13"/>
      <c r="L10" s="38" t="str">
        <f t="shared" si="0"/>
        <v>ŻLE</v>
      </c>
      <c r="N10" s="10" t="s">
        <v>32</v>
      </c>
      <c r="O10" s="10">
        <v>5.28</v>
      </c>
      <c r="P10" s="10">
        <v>104.34</v>
      </c>
      <c r="Q10" s="10">
        <v>34.35</v>
      </c>
      <c r="R10" s="10">
        <v>0.43</v>
      </c>
      <c r="S10" s="15"/>
      <c r="U10" s="38" t="str">
        <f t="shared" si="1"/>
        <v>ŻLE</v>
      </c>
    </row>
    <row r="11" spans="2:21" ht="15" customHeight="1">
      <c r="B11" s="12" t="s">
        <v>33</v>
      </c>
      <c r="C11" s="12">
        <v>22</v>
      </c>
      <c r="D11" s="12">
        <v>19</v>
      </c>
      <c r="E11" s="12">
        <v>22</v>
      </c>
      <c r="F11" s="12">
        <v>22</v>
      </c>
      <c r="G11" s="12">
        <v>24</v>
      </c>
      <c r="H11" s="12">
        <v>21</v>
      </c>
      <c r="I11" s="12">
        <v>20</v>
      </c>
      <c r="J11" s="13"/>
      <c r="L11" s="38" t="str">
        <f t="shared" si="0"/>
        <v>ŻLE</v>
      </c>
      <c r="N11" s="10" t="s">
        <v>16</v>
      </c>
      <c r="O11" s="15"/>
      <c r="P11" s="15"/>
      <c r="Q11" s="15"/>
      <c r="R11" s="15"/>
      <c r="S11" s="17"/>
      <c r="U11" s="18"/>
    </row>
    <row r="12" spans="2:21" ht="15" customHeight="1">
      <c r="B12" s="12" t="s">
        <v>34</v>
      </c>
      <c r="C12" s="12">
        <v>23</v>
      </c>
      <c r="D12" s="12">
        <v>18</v>
      </c>
      <c r="E12" s="12">
        <v>21</v>
      </c>
      <c r="F12" s="12">
        <v>20</v>
      </c>
      <c r="G12" s="12">
        <v>23</v>
      </c>
      <c r="H12" s="12">
        <v>22</v>
      </c>
      <c r="I12" s="12">
        <v>20</v>
      </c>
      <c r="J12" s="13"/>
      <c r="L12" s="38" t="str">
        <f t="shared" si="0"/>
        <v>ŻLE</v>
      </c>
      <c r="N12" s="19"/>
      <c r="O12" s="19"/>
      <c r="P12" s="19"/>
      <c r="Q12" s="19"/>
      <c r="R12" s="19"/>
      <c r="S12" s="20"/>
      <c r="U12" s="18"/>
    </row>
    <row r="13" spans="2:21" ht="15" customHeight="1">
      <c r="B13" s="12" t="s">
        <v>35</v>
      </c>
      <c r="C13" s="12">
        <v>20</v>
      </c>
      <c r="D13" s="12">
        <v>23</v>
      </c>
      <c r="E13" s="12">
        <v>20</v>
      </c>
      <c r="F13" s="12">
        <v>21</v>
      </c>
      <c r="G13" s="12">
        <v>23</v>
      </c>
      <c r="H13" s="12">
        <v>21</v>
      </c>
      <c r="I13" s="12">
        <v>21</v>
      </c>
      <c r="J13" s="13"/>
      <c r="L13" s="38" t="str">
        <f t="shared" si="0"/>
        <v>ŻLE</v>
      </c>
      <c r="N13" s="21" t="s">
        <v>10</v>
      </c>
      <c r="O13" s="39" t="str">
        <f>IF(O11=AVERAGE(O3:O10),"OK","ŻLE")</f>
        <v>ŻLE</v>
      </c>
      <c r="P13" s="39" t="str">
        <f>IF(P11=AVERAGE(P3:P10),"OK","ŻLE")</f>
        <v>ŻLE</v>
      </c>
      <c r="Q13" s="39" t="str">
        <f>IF(Q11=AVERAGE(Q3:Q10),"OK","ŻLE")</f>
        <v>ŻLE</v>
      </c>
      <c r="R13" s="39" t="str">
        <f>IF(R11=AVERAGE(R3:R10),"OK","ŻLE")</f>
        <v>ŻLE</v>
      </c>
      <c r="S13" s="22"/>
      <c r="U13" s="18"/>
    </row>
    <row r="14" spans="2:21" ht="20.25" customHeight="1">
      <c r="B14" s="23" t="s">
        <v>36</v>
      </c>
      <c r="C14" s="24"/>
      <c r="D14" s="24"/>
      <c r="E14" s="24"/>
      <c r="F14" s="24"/>
      <c r="G14" s="24"/>
      <c r="H14" s="24"/>
      <c r="I14" s="24"/>
      <c r="J14" s="25"/>
      <c r="L14" s="26"/>
      <c r="N14" s="27"/>
      <c r="O14" s="27"/>
      <c r="P14" s="27"/>
      <c r="Q14" s="27"/>
      <c r="R14" s="27"/>
      <c r="S14" s="20"/>
      <c r="U14" s="18"/>
    </row>
    <row r="15" spans="2:21" ht="9.75" customHeight="1">
      <c r="B15" s="28"/>
      <c r="C15" s="29"/>
      <c r="D15" s="29"/>
      <c r="E15" s="29"/>
      <c r="F15" s="29"/>
      <c r="G15" s="29"/>
      <c r="H15" s="29"/>
      <c r="I15" s="29"/>
      <c r="J15" s="30"/>
      <c r="L15" s="31"/>
      <c r="N15" s="20"/>
      <c r="O15" s="20"/>
      <c r="P15" s="20"/>
      <c r="Q15" s="20"/>
      <c r="R15" s="20"/>
      <c r="S15" s="20"/>
      <c r="U15" s="18"/>
    </row>
    <row r="16" spans="2:21" ht="15" customHeight="1">
      <c r="B16" s="14" t="s">
        <v>10</v>
      </c>
      <c r="C16" s="38" t="str">
        <f t="shared" ref="C16:I16" si="2">IF(C14=AVERAGE(C3:C13),"OK","ŻLE")</f>
        <v>ŻLE</v>
      </c>
      <c r="D16" s="38" t="str">
        <f t="shared" si="2"/>
        <v>ŻLE</v>
      </c>
      <c r="E16" s="38" t="str">
        <f t="shared" si="2"/>
        <v>ŻLE</v>
      </c>
      <c r="F16" s="38" t="str">
        <f t="shared" si="2"/>
        <v>ŻLE</v>
      </c>
      <c r="G16" s="38" t="str">
        <f t="shared" si="2"/>
        <v>ŻLE</v>
      </c>
      <c r="H16" s="38" t="str">
        <f t="shared" si="2"/>
        <v>ŻLE</v>
      </c>
      <c r="I16" s="38" t="str">
        <f t="shared" si="2"/>
        <v>ŻLE</v>
      </c>
      <c r="J16" s="32"/>
      <c r="L16" s="31"/>
      <c r="N16" s="20"/>
      <c r="O16" s="20"/>
      <c r="P16" s="20"/>
      <c r="Q16" s="20"/>
      <c r="R16" s="20"/>
      <c r="S16" s="20"/>
      <c r="U16" s="18"/>
    </row>
    <row r="17" spans="2:23" s="33" customFormat="1" ht="36.75" customHeight="1">
      <c r="B17" s="40" t="s">
        <v>37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"/>
      <c r="N17" s="42" t="s">
        <v>38</v>
      </c>
      <c r="O17" s="43"/>
      <c r="P17" s="43"/>
      <c r="Q17" s="43"/>
      <c r="R17" s="43"/>
      <c r="S17" s="43"/>
      <c r="T17" s="43"/>
      <c r="U17" s="43"/>
      <c r="V17" s="34"/>
      <c r="W17" s="34"/>
    </row>
    <row r="18" spans="2:23" ht="69">
      <c r="B18" s="12"/>
      <c r="C18" s="35" t="s">
        <v>2</v>
      </c>
      <c r="D18" s="35" t="s">
        <v>3</v>
      </c>
      <c r="E18" s="35" t="s">
        <v>4</v>
      </c>
      <c r="F18" s="35" t="s">
        <v>5</v>
      </c>
      <c r="G18" s="35" t="s">
        <v>6</v>
      </c>
      <c r="H18" s="35" t="s">
        <v>7</v>
      </c>
      <c r="I18" s="35" t="s">
        <v>8</v>
      </c>
      <c r="J18" s="7" t="s">
        <v>39</v>
      </c>
      <c r="L18" s="9" t="s">
        <v>10</v>
      </c>
      <c r="N18" s="10" t="s">
        <v>11</v>
      </c>
      <c r="O18" s="11" t="s">
        <v>12</v>
      </c>
      <c r="P18" s="11" t="s">
        <v>13</v>
      </c>
      <c r="Q18" s="11" t="s">
        <v>14</v>
      </c>
      <c r="R18" s="11" t="s">
        <v>15</v>
      </c>
      <c r="S18" s="11" t="s">
        <v>16</v>
      </c>
      <c r="U18" s="9" t="s">
        <v>10</v>
      </c>
    </row>
    <row r="19" spans="2:23" ht="15" customHeight="1">
      <c r="B19" s="12" t="s">
        <v>17</v>
      </c>
      <c r="C19" s="12">
        <v>0</v>
      </c>
      <c r="D19" s="12">
        <v>0</v>
      </c>
      <c r="E19" s="12">
        <v>5</v>
      </c>
      <c r="F19" s="12">
        <v>25</v>
      </c>
      <c r="G19" s="12">
        <v>20</v>
      </c>
      <c r="H19" s="12">
        <v>17</v>
      </c>
      <c r="I19" s="12">
        <v>0</v>
      </c>
      <c r="J19" s="13"/>
      <c r="L19" s="38" t="str">
        <f>IF(J19=AVERAGE(C19:I19),"OK","ŻLE")</f>
        <v>ŻLE</v>
      </c>
      <c r="N19" s="10" t="s">
        <v>18</v>
      </c>
      <c r="O19" s="10">
        <v>245.76</v>
      </c>
      <c r="P19" s="10">
        <v>212.66</v>
      </c>
      <c r="Q19" s="10">
        <v>346.34</v>
      </c>
      <c r="R19" s="10">
        <v>528.98</v>
      </c>
      <c r="S19" s="15"/>
      <c r="U19" s="38" t="str">
        <f>IF(S19=AVERAGE(O19:R19),"OK","ŻLE")</f>
        <v>ŻLE</v>
      </c>
    </row>
    <row r="20" spans="2:23" ht="15" customHeight="1">
      <c r="B20" s="12" t="s">
        <v>19</v>
      </c>
      <c r="C20" s="12">
        <v>4</v>
      </c>
      <c r="D20" s="12">
        <v>5</v>
      </c>
      <c r="E20" s="12">
        <v>0</v>
      </c>
      <c r="F20" s="12">
        <v>30</v>
      </c>
      <c r="G20" s="12">
        <v>28</v>
      </c>
      <c r="H20" s="12">
        <v>22</v>
      </c>
      <c r="I20" s="12">
        <v>5</v>
      </c>
      <c r="J20" s="13"/>
      <c r="L20" s="38" t="str">
        <f t="shared" ref="L20:L29" si="3">IF(J20=AVERAGE(C20:I20),"OK","ŻLE")</f>
        <v>ŻLE</v>
      </c>
      <c r="N20" s="10" t="s">
        <v>20</v>
      </c>
      <c r="O20" s="10">
        <v>115.4</v>
      </c>
      <c r="P20" s="10">
        <v>92.22</v>
      </c>
      <c r="Q20" s="10">
        <v>118.8</v>
      </c>
      <c r="R20" s="10">
        <v>271.60000000000002</v>
      </c>
      <c r="S20" s="15"/>
      <c r="U20" s="38" t="str">
        <f t="shared" ref="U20:U26" si="4">IF(S20=AVERAGE(O20:R20),"OK","ŻLE")</f>
        <v>ŻLE</v>
      </c>
    </row>
    <row r="21" spans="2:23" ht="15" customHeight="1">
      <c r="B21" s="12" t="s">
        <v>21</v>
      </c>
      <c r="C21" s="12">
        <v>3</v>
      </c>
      <c r="D21" s="12">
        <v>0</v>
      </c>
      <c r="E21" s="12">
        <v>3</v>
      </c>
      <c r="F21" s="12">
        <v>32</v>
      </c>
      <c r="G21" s="12">
        <v>26</v>
      </c>
      <c r="H21" s="12">
        <v>23</v>
      </c>
      <c r="I21" s="12">
        <v>5</v>
      </c>
      <c r="J21" s="13"/>
      <c r="L21" s="38" t="str">
        <f t="shared" si="3"/>
        <v>ŻLE</v>
      </c>
      <c r="N21" s="10" t="s">
        <v>22</v>
      </c>
      <c r="O21" s="10">
        <v>13.5</v>
      </c>
      <c r="P21" s="10">
        <v>20.100000000000001</v>
      </c>
      <c r="Q21" s="10">
        <v>11.2</v>
      </c>
      <c r="R21" s="10">
        <v>9.1</v>
      </c>
      <c r="S21" s="15"/>
      <c r="U21" s="38" t="str">
        <f t="shared" si="4"/>
        <v>ŻLE</v>
      </c>
    </row>
    <row r="22" spans="2:23" ht="15" customHeight="1">
      <c r="B22" s="12" t="s">
        <v>23</v>
      </c>
      <c r="C22" s="12">
        <v>2</v>
      </c>
      <c r="D22" s="12">
        <v>7</v>
      </c>
      <c r="E22" s="12">
        <v>7</v>
      </c>
      <c r="F22" s="12">
        <v>23</v>
      </c>
      <c r="G22" s="12">
        <v>30</v>
      </c>
      <c r="H22" s="12">
        <v>26</v>
      </c>
      <c r="I22" s="12">
        <v>6</v>
      </c>
      <c r="J22" s="13"/>
      <c r="L22" s="38" t="str">
        <f t="shared" si="3"/>
        <v>ŻLE</v>
      </c>
      <c r="N22" s="10" t="s">
        <v>24</v>
      </c>
      <c r="O22" s="10">
        <v>432.11</v>
      </c>
      <c r="P22" s="10">
        <v>621.5</v>
      </c>
      <c r="Q22" s="10">
        <v>471.21</v>
      </c>
      <c r="R22" s="10">
        <v>452.34</v>
      </c>
      <c r="S22" s="15"/>
      <c r="U22" s="38" t="str">
        <f t="shared" si="4"/>
        <v>ŻLE</v>
      </c>
    </row>
    <row r="23" spans="2:23" ht="15" customHeight="1">
      <c r="B23" s="12" t="s">
        <v>25</v>
      </c>
      <c r="C23" s="12">
        <v>2</v>
      </c>
      <c r="D23" s="12">
        <v>3</v>
      </c>
      <c r="E23" s="12">
        <v>2</v>
      </c>
      <c r="F23" s="12">
        <v>24</v>
      </c>
      <c r="G23" s="12">
        <v>22</v>
      </c>
      <c r="H23" s="12">
        <v>19</v>
      </c>
      <c r="I23" s="12">
        <v>0</v>
      </c>
      <c r="J23" s="13"/>
      <c r="L23" s="38" t="str">
        <f t="shared" si="3"/>
        <v>ŻLE</v>
      </c>
      <c r="N23" s="10" t="s">
        <v>26</v>
      </c>
      <c r="O23" s="10">
        <v>93.21</v>
      </c>
      <c r="P23" s="10">
        <v>81.22</v>
      </c>
      <c r="Q23" s="10">
        <v>82.12</v>
      </c>
      <c r="R23" s="10">
        <v>93.12</v>
      </c>
      <c r="S23" s="15"/>
      <c r="U23" s="38" t="str">
        <f t="shared" si="4"/>
        <v>ŻLE</v>
      </c>
    </row>
    <row r="24" spans="2:23" ht="15" customHeight="1">
      <c r="B24" s="12" t="s">
        <v>27</v>
      </c>
      <c r="C24" s="12">
        <v>0</v>
      </c>
      <c r="D24" s="12">
        <v>2</v>
      </c>
      <c r="E24" s="12">
        <v>4</v>
      </c>
      <c r="F24" s="12">
        <v>28</v>
      </c>
      <c r="G24" s="12">
        <v>27</v>
      </c>
      <c r="H24" s="12">
        <v>20</v>
      </c>
      <c r="I24" s="12">
        <v>3</v>
      </c>
      <c r="J24" s="13"/>
      <c r="L24" s="38" t="str">
        <f t="shared" si="3"/>
        <v>ŻLE</v>
      </c>
      <c r="N24" s="10" t="s">
        <v>28</v>
      </c>
      <c r="O24" s="10">
        <v>72.3</v>
      </c>
      <c r="P24" s="10">
        <v>74.41</v>
      </c>
      <c r="Q24" s="10">
        <v>70.11</v>
      </c>
      <c r="R24" s="10">
        <v>67.900000000000006</v>
      </c>
      <c r="S24" s="15"/>
      <c r="U24" s="38" t="str">
        <f t="shared" si="4"/>
        <v>ŻLE</v>
      </c>
    </row>
    <row r="25" spans="2:23" ht="15" customHeight="1">
      <c r="B25" s="12" t="s">
        <v>29</v>
      </c>
      <c r="C25" s="12">
        <v>5</v>
      </c>
      <c r="D25" s="12">
        <v>1</v>
      </c>
      <c r="E25" s="12">
        <v>9</v>
      </c>
      <c r="F25" s="12">
        <v>24</v>
      </c>
      <c r="G25" s="12">
        <v>19</v>
      </c>
      <c r="H25" s="12">
        <v>15</v>
      </c>
      <c r="I25" s="12">
        <v>0</v>
      </c>
      <c r="J25" s="13"/>
      <c r="L25" s="38" t="str">
        <f t="shared" si="3"/>
        <v>ŻLE</v>
      </c>
      <c r="N25" s="10" t="s">
        <v>30</v>
      </c>
      <c r="O25" s="10">
        <v>21.7</v>
      </c>
      <c r="P25" s="10">
        <v>11.5</v>
      </c>
      <c r="Q25" s="10">
        <v>22.3</v>
      </c>
      <c r="R25" s="10">
        <v>48.4</v>
      </c>
      <c r="S25" s="15"/>
      <c r="U25" s="38" t="str">
        <f t="shared" si="4"/>
        <v>ŻLE</v>
      </c>
    </row>
    <row r="26" spans="2:23" ht="15" customHeight="1">
      <c r="B26" s="12" t="s">
        <v>31</v>
      </c>
      <c r="C26" s="12">
        <v>3</v>
      </c>
      <c r="D26" s="12">
        <v>0</v>
      </c>
      <c r="E26" s="12">
        <v>7</v>
      </c>
      <c r="F26" s="12">
        <v>25</v>
      </c>
      <c r="G26" s="12">
        <v>18</v>
      </c>
      <c r="H26" s="12">
        <v>16</v>
      </c>
      <c r="I26" s="12">
        <v>0</v>
      </c>
      <c r="J26" s="13"/>
      <c r="L26" s="38" t="str">
        <f t="shared" si="3"/>
        <v>ŻLE</v>
      </c>
      <c r="N26" s="10" t="s">
        <v>32</v>
      </c>
      <c r="O26" s="10">
        <v>11.2</v>
      </c>
      <c r="P26" s="10">
        <v>7.3</v>
      </c>
      <c r="Q26" s="10">
        <v>13.5</v>
      </c>
      <c r="R26" s="10">
        <v>29.3</v>
      </c>
      <c r="S26" s="15"/>
      <c r="U26" s="38" t="str">
        <f t="shared" si="4"/>
        <v>ŻLE</v>
      </c>
    </row>
    <row r="27" spans="2:23" ht="15" customHeight="1">
      <c r="B27" s="12" t="s">
        <v>33</v>
      </c>
      <c r="C27" s="12">
        <v>2</v>
      </c>
      <c r="D27" s="12">
        <v>7</v>
      </c>
      <c r="E27" s="12">
        <v>5</v>
      </c>
      <c r="F27" s="12">
        <v>21</v>
      </c>
      <c r="G27" s="12">
        <v>20</v>
      </c>
      <c r="H27" s="12">
        <v>18</v>
      </c>
      <c r="I27" s="12">
        <v>3</v>
      </c>
      <c r="J27" s="13"/>
      <c r="L27" s="38" t="str">
        <f t="shared" si="3"/>
        <v>ŻLE</v>
      </c>
      <c r="N27" s="10" t="s">
        <v>16</v>
      </c>
      <c r="O27" s="15"/>
      <c r="P27" s="15"/>
      <c r="Q27" s="15"/>
      <c r="R27" s="15"/>
      <c r="S27" s="17"/>
      <c r="U27" s="18"/>
    </row>
    <row r="28" spans="2:23" ht="15" customHeight="1">
      <c r="B28" s="12" t="s">
        <v>34</v>
      </c>
      <c r="C28" s="12">
        <v>0</v>
      </c>
      <c r="D28" s="12">
        <v>0</v>
      </c>
      <c r="E28" s="12">
        <v>3</v>
      </c>
      <c r="F28" s="12">
        <v>20</v>
      </c>
      <c r="G28" s="12">
        <v>19</v>
      </c>
      <c r="H28" s="12">
        <v>13</v>
      </c>
      <c r="I28" s="12">
        <v>0</v>
      </c>
      <c r="J28" s="13"/>
      <c r="L28" s="38" t="str">
        <f t="shared" si="3"/>
        <v>ŻLE</v>
      </c>
      <c r="N28" s="19"/>
      <c r="O28" s="19"/>
      <c r="P28" s="19"/>
      <c r="Q28" s="19"/>
      <c r="R28" s="19"/>
      <c r="S28" s="20"/>
      <c r="U28" s="18"/>
    </row>
    <row r="29" spans="2:23" ht="15" customHeight="1">
      <c r="B29" s="12" t="s">
        <v>35</v>
      </c>
      <c r="C29" s="12">
        <v>0</v>
      </c>
      <c r="D29" s="12">
        <v>0</v>
      </c>
      <c r="E29" s="12">
        <v>4</v>
      </c>
      <c r="F29" s="12">
        <v>22</v>
      </c>
      <c r="G29" s="12">
        <v>18</v>
      </c>
      <c r="H29" s="12">
        <v>16</v>
      </c>
      <c r="I29" s="12">
        <v>0</v>
      </c>
      <c r="J29" s="13"/>
      <c r="L29" s="38" t="str">
        <f t="shared" si="3"/>
        <v>ŻLE</v>
      </c>
      <c r="N29" s="21" t="s">
        <v>10</v>
      </c>
      <c r="O29" s="39" t="str">
        <f>IF(O27=AVERAGE(O19:O26),"OK","ŻLE")</f>
        <v>ŻLE</v>
      </c>
      <c r="P29" s="39" t="str">
        <f>IF(P27=AVERAGE(P19:P26),"OK","ŻLE")</f>
        <v>ŻLE</v>
      </c>
      <c r="Q29" s="39" t="str">
        <f>IF(Q27=AVERAGE(Q19:Q26),"OK","ŻLE")</f>
        <v>ŻLE</v>
      </c>
      <c r="R29" s="39" t="str">
        <f>IF(R27=AVERAGE(R19:R26),"OK","ŻLE")</f>
        <v>ŻLE</v>
      </c>
      <c r="S29" s="22"/>
      <c r="U29" s="18"/>
    </row>
    <row r="30" spans="2:23" ht="18" customHeight="1">
      <c r="B30" s="23" t="s">
        <v>40</v>
      </c>
      <c r="C30" s="36"/>
      <c r="D30" s="36"/>
      <c r="E30" s="36"/>
      <c r="F30" s="36"/>
      <c r="G30" s="36"/>
      <c r="H30" s="36"/>
      <c r="I30" s="36"/>
      <c r="J30" s="25"/>
    </row>
    <row r="31" spans="2:23" ht="11.25" customHeight="1">
      <c r="B31" s="28"/>
      <c r="C31" s="37"/>
      <c r="D31" s="37"/>
      <c r="E31" s="37"/>
      <c r="F31" s="37"/>
      <c r="G31" s="37"/>
      <c r="H31" s="37"/>
      <c r="I31" s="37"/>
      <c r="J31" s="30"/>
    </row>
    <row r="32" spans="2:23">
      <c r="B32" s="14" t="s">
        <v>10</v>
      </c>
      <c r="C32" s="38" t="str">
        <f>IF(C30=AVERAGE(C19:C29),"OK","ŻLE")</f>
        <v>ŻLE</v>
      </c>
      <c r="D32" s="38" t="str">
        <f t="shared" ref="D32:I32" si="5">IF(D30=AVERAGE(D19:D29),"OK","ŻLE")</f>
        <v>ŻLE</v>
      </c>
      <c r="E32" s="38" t="str">
        <f t="shared" si="5"/>
        <v>ŻLE</v>
      </c>
      <c r="F32" s="38" t="str">
        <f t="shared" si="5"/>
        <v>ŻLE</v>
      </c>
      <c r="G32" s="38" t="str">
        <f t="shared" si="5"/>
        <v>ŻLE</v>
      </c>
      <c r="H32" s="38" t="str">
        <f t="shared" si="5"/>
        <v>ŻLE</v>
      </c>
      <c r="I32" s="38" t="str">
        <f t="shared" si="5"/>
        <v>ŻLE</v>
      </c>
      <c r="J32" s="32"/>
    </row>
  </sheetData>
  <sheetProtection password="CAA8" sheet="1" objects="1" scenarios="1" formatCells="0" formatColumns="0" formatRows="0"/>
  <protectedRanges>
    <protectedRange sqref="J3:J13 C14:I14 J19:J29 C30:I30 O27:R27 S19:S26 S3:S10 O11:R11" name="Zakres1"/>
  </protectedRanges>
  <mergeCells count="4">
    <mergeCell ref="B1:L1"/>
    <mergeCell ref="N1:U1"/>
    <mergeCell ref="B17:L17"/>
    <mergeCell ref="N17:U1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Idczak</dc:creator>
  <cp:lastModifiedBy>sp-raczki</cp:lastModifiedBy>
  <dcterms:created xsi:type="dcterms:W3CDTF">2007-08-14T10:52:24Z</dcterms:created>
  <dcterms:modified xsi:type="dcterms:W3CDTF">2015-02-15T21:31:28Z</dcterms:modified>
</cp:coreProperties>
</file>