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2120" windowHeight="9120" activeTab="1"/>
  </bookViews>
  <sheets>
    <sheet name="Wykres1" sheetId="4" r:id="rId1"/>
    <sheet name="Arkusz1" sheetId="1" r:id="rId2"/>
    <sheet name="zrobione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D33" i="2"/>
  <c r="D32"/>
  <c r="D31"/>
  <c r="E31" s="1"/>
  <c r="D30"/>
  <c r="E30" s="1"/>
  <c r="D28"/>
  <c r="D27"/>
  <c r="E33"/>
  <c r="E32"/>
  <c r="E28"/>
  <c r="E27"/>
  <c r="E28" i="1"/>
  <c r="E27"/>
  <c r="E33"/>
  <c r="E32"/>
  <c r="E31"/>
  <c r="E30"/>
</calcChain>
</file>

<file path=xl/sharedStrings.xml><?xml version="1.0" encoding="utf-8"?>
<sst xmlns="http://schemas.openxmlformats.org/spreadsheetml/2006/main" count="48" uniqueCount="25">
  <si>
    <t>Firma osiąga nastęujące dochody w poszczególnych miesiącach roku: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</si>
  <si>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</si>
  <si>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</si>
  <si>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</si>
  <si>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</si>
  <si>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</si>
  <si>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</si>
  <si>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</si>
  <si>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</si>
  <si>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</si>
  <si>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</si>
  <si>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</si>
  <si>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</si>
  <si>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4. Zilustruj wykresem liniowym osiągane dochody przez firmę.</t>
  </si>
  <si>
    <t>1. Oblicz średni zysk firmy w ciągu roku i wpisz w wyznaczone miejsce.</t>
  </si>
  <si>
    <t>2. Oblicz sumę dochodów firmy w roku i wpisz w wyznaczone miejsce.</t>
  </si>
  <si>
    <t>średni zysk firmy to:</t>
  </si>
  <si>
    <t>suma dochodów firmy to:</t>
  </si>
  <si>
    <t>dochód firmy w I kwartale:</t>
  </si>
  <si>
    <t>dochód firmy w II kwartale:</t>
  </si>
  <si>
    <t>dochód firmy w III kwartale:</t>
  </si>
  <si>
    <t>dochód firmy w IV kwartale:</t>
  </si>
  <si>
    <t>5. Skopiuj dane z tabeli do arkusza 2 i wklej od komórki A6.</t>
  </si>
  <si>
    <t>3. Dowolnym sposobem przy użyciu Excela oblicz dochody firmy w poszczególnych kwartałach i wpisz wynik  w wyznaczone miejsce.</t>
  </si>
  <si>
    <t>poziom klasa IV</t>
  </si>
</sst>
</file>

<file path=xl/styles.xml><?xml version="1.0" encoding="utf-8"?>
<styleSheet xmlns="http://schemas.openxmlformats.org/spreadsheetml/2006/main">
  <fonts count="2">
    <font>
      <sz val="10"/>
      <name val="Arial"/>
      <charset val="238"/>
    </font>
    <font>
      <sz val="12"/>
      <color indexed="8"/>
      <name val="Arial CE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8.2730093071354704E-2"/>
          <c:y val="3.898305084745763E-2"/>
          <c:w val="0.81178903826266802"/>
          <c:h val="0.79322033898305089"/>
        </c:manualLayout>
      </c:layout>
      <c:lineChart>
        <c:grouping val="stacke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Arkusz1!$A$4:$A$15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Arkusz1!$B$4:$B$15</c:f>
              <c:numCache>
                <c:formatCode>General</c:formatCode>
                <c:ptCount val="12"/>
                <c:pt idx="0">
                  <c:v>25681</c:v>
                </c:pt>
                <c:pt idx="1">
                  <c:v>36581</c:v>
                </c:pt>
                <c:pt idx="2">
                  <c:v>42365</c:v>
                </c:pt>
                <c:pt idx="3">
                  <c:v>36254</c:v>
                </c:pt>
                <c:pt idx="4">
                  <c:v>45692</c:v>
                </c:pt>
                <c:pt idx="5">
                  <c:v>65895</c:v>
                </c:pt>
                <c:pt idx="6">
                  <c:v>56985</c:v>
                </c:pt>
                <c:pt idx="7">
                  <c:v>14587</c:v>
                </c:pt>
                <c:pt idx="8">
                  <c:v>12569</c:v>
                </c:pt>
                <c:pt idx="9">
                  <c:v>12547</c:v>
                </c:pt>
                <c:pt idx="10">
                  <c:v>12625</c:v>
                </c:pt>
                <c:pt idx="11">
                  <c:v>93256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Arkusz1!$A$4:$A$15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Arkusz1!$B$4:$B$15</c:f>
              <c:numCache>
                <c:formatCode>General</c:formatCode>
                <c:ptCount val="12"/>
                <c:pt idx="0">
                  <c:v>25681</c:v>
                </c:pt>
                <c:pt idx="1">
                  <c:v>36581</c:v>
                </c:pt>
                <c:pt idx="2">
                  <c:v>42365</c:v>
                </c:pt>
                <c:pt idx="3">
                  <c:v>36254</c:v>
                </c:pt>
                <c:pt idx="4">
                  <c:v>45692</c:v>
                </c:pt>
                <c:pt idx="5">
                  <c:v>65895</c:v>
                </c:pt>
                <c:pt idx="6">
                  <c:v>56985</c:v>
                </c:pt>
                <c:pt idx="7">
                  <c:v>14587</c:v>
                </c:pt>
                <c:pt idx="8">
                  <c:v>12569</c:v>
                </c:pt>
                <c:pt idx="9">
                  <c:v>12547</c:v>
                </c:pt>
                <c:pt idx="10">
                  <c:v>12625</c:v>
                </c:pt>
                <c:pt idx="11">
                  <c:v>93256</c:v>
                </c:pt>
              </c:numCache>
            </c:numRef>
          </c:val>
        </c:ser>
        <c:marker val="1"/>
        <c:axId val="95933952"/>
        <c:axId val="95935488"/>
      </c:lineChart>
      <c:catAx>
        <c:axId val="95933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5935488"/>
        <c:crosses val="autoZero"/>
        <c:auto val="1"/>
        <c:lblAlgn val="ctr"/>
        <c:lblOffset val="100"/>
        <c:tickLblSkip val="1"/>
        <c:tickMarkSkip val="1"/>
      </c:catAx>
      <c:valAx>
        <c:axId val="95935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5933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589451913133401"/>
          <c:y val="0.39491525423728813"/>
          <c:w val="0.99586349534643226"/>
          <c:h val="0.477966101694915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L13" sqref="L13"/>
    </sheetView>
  </sheetViews>
  <sheetFormatPr defaultRowHeight="12.75"/>
  <cols>
    <col min="1" max="1" width="10.7109375" customWidth="1"/>
    <col min="3" max="3" width="14.42578125" customWidth="1"/>
    <col min="5" max="5" width="14.7109375" customWidth="1"/>
  </cols>
  <sheetData>
    <row r="1" spans="1:3">
      <c r="C1" t="s">
        <v>24</v>
      </c>
    </row>
    <row r="3" spans="1:3">
      <c r="A3" t="s">
        <v>0</v>
      </c>
    </row>
    <row r="4" spans="1:3">
      <c r="A4" s="1" t="s">
        <v>1</v>
      </c>
      <c r="B4" s="1">
        <v>25681</v>
      </c>
    </row>
    <row r="5" spans="1:3">
      <c r="A5" s="1" t="s">
        <v>2</v>
      </c>
      <c r="B5" s="1">
        <v>36581</v>
      </c>
    </row>
    <row r="6" spans="1:3">
      <c r="A6" s="1" t="s">
        <v>3</v>
      </c>
      <c r="B6" s="1">
        <v>42365</v>
      </c>
    </row>
    <row r="7" spans="1:3">
      <c r="A7" s="1" t="s">
        <v>4</v>
      </c>
      <c r="B7" s="1">
        <v>36254</v>
      </c>
    </row>
    <row r="8" spans="1:3">
      <c r="A8" s="1" t="s">
        <v>5</v>
      </c>
      <c r="B8" s="1">
        <v>45692</v>
      </c>
    </row>
    <row r="9" spans="1:3">
      <c r="A9" s="1" t="s">
        <v>6</v>
      </c>
      <c r="B9" s="1">
        <v>65895</v>
      </c>
    </row>
    <row r="10" spans="1:3">
      <c r="A10" s="1" t="s">
        <v>7</v>
      </c>
      <c r="B10" s="1">
        <v>56985</v>
      </c>
    </row>
    <row r="11" spans="1:3">
      <c r="A11" s="1" t="s">
        <v>8</v>
      </c>
      <c r="B11" s="1">
        <v>14587</v>
      </c>
    </row>
    <row r="12" spans="1:3">
      <c r="A12" s="1" t="s">
        <v>9</v>
      </c>
      <c r="B12" s="1">
        <v>12569</v>
      </c>
    </row>
    <row r="13" spans="1:3">
      <c r="A13" s="1" t="s">
        <v>10</v>
      </c>
      <c r="B13" s="1">
        <v>12547</v>
      </c>
    </row>
    <row r="14" spans="1:3">
      <c r="A14" s="1" t="s">
        <v>11</v>
      </c>
      <c r="B14" s="1">
        <v>12625</v>
      </c>
    </row>
    <row r="15" spans="1:3">
      <c r="A15" s="1" t="s">
        <v>12</v>
      </c>
      <c r="B15" s="1">
        <v>93256</v>
      </c>
    </row>
    <row r="21" spans="1:6">
      <c r="A21" t="s">
        <v>14</v>
      </c>
    </row>
    <row r="22" spans="1:6">
      <c r="A22" t="s">
        <v>15</v>
      </c>
    </row>
    <row r="23" spans="1:6">
      <c r="A23" t="s">
        <v>23</v>
      </c>
    </row>
    <row r="24" spans="1:6">
      <c r="A24" t="s">
        <v>13</v>
      </c>
    </row>
    <row r="26" spans="1:6" ht="13.5" thickBot="1"/>
    <row r="27" spans="1:6" ht="13.5" thickBot="1">
      <c r="B27" t="s">
        <v>16</v>
      </c>
      <c r="D27" s="2"/>
      <c r="E27" s="4" t="str">
        <f>IF(D27=37919.75,"prawidłowo","")</f>
        <v/>
      </c>
      <c r="F27" s="4"/>
    </row>
    <row r="28" spans="1:6" ht="13.5" thickBot="1">
      <c r="B28" t="s">
        <v>17</v>
      </c>
      <c r="D28" s="2"/>
      <c r="E28" s="4" t="str">
        <f>IF(D28=455037,"prawidłowo","")</f>
        <v/>
      </c>
      <c r="F28" s="4"/>
    </row>
    <row r="29" spans="1:6" ht="13.5" thickBot="1">
      <c r="E29" s="3"/>
      <c r="F29" s="3"/>
    </row>
    <row r="30" spans="1:6" ht="13.5" thickBot="1">
      <c r="B30" t="s">
        <v>18</v>
      </c>
      <c r="D30" s="2"/>
      <c r="E30" s="4" t="str">
        <f>IF(D30=104627,"prawidłowo","")</f>
        <v/>
      </c>
      <c r="F30" s="4"/>
    </row>
    <row r="31" spans="1:6" ht="13.5" thickBot="1">
      <c r="B31" t="s">
        <v>19</v>
      </c>
      <c r="D31" s="2"/>
      <c r="E31" s="4" t="str">
        <f>IF(D31=147841,"prawidłowo","")</f>
        <v/>
      </c>
      <c r="F31" s="4"/>
    </row>
    <row r="32" spans="1:6" ht="13.5" thickBot="1">
      <c r="B32" t="s">
        <v>20</v>
      </c>
      <c r="D32" s="2"/>
      <c r="E32" s="4" t="str">
        <f>IF(D32=84141,"prawidłowo","")</f>
        <v/>
      </c>
      <c r="F32" s="4"/>
    </row>
    <row r="33" spans="2:6" ht="13.5" thickBot="1">
      <c r="B33" t="s">
        <v>21</v>
      </c>
      <c r="D33" s="2"/>
      <c r="E33" s="4" t="str">
        <f>IF(D33=118428,"prawidłowo","")</f>
        <v/>
      </c>
      <c r="F33" s="4"/>
    </row>
  </sheetData>
  <mergeCells count="6">
    <mergeCell ref="E32:F32"/>
    <mergeCell ref="E33:F33"/>
    <mergeCell ref="E27:F27"/>
    <mergeCell ref="E28:F28"/>
    <mergeCell ref="E30:F30"/>
    <mergeCell ref="E31:F3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3"/>
  <sheetViews>
    <sheetView topLeftCell="A15" workbookViewId="0">
      <selection activeCell="H33" sqref="H33"/>
    </sheetView>
  </sheetViews>
  <sheetFormatPr defaultRowHeight="12.75"/>
  <cols>
    <col min="1" max="1" width="10.7109375" customWidth="1"/>
    <col min="3" max="3" width="14.42578125" customWidth="1"/>
    <col min="5" max="5" width="14.7109375" customWidth="1"/>
  </cols>
  <sheetData>
    <row r="3" spans="1:2">
      <c r="A3" t="s">
        <v>0</v>
      </c>
    </row>
    <row r="4" spans="1:2">
      <c r="A4" s="1" t="s">
        <v>1</v>
      </c>
      <c r="B4" s="1">
        <v>25681</v>
      </c>
    </row>
    <row r="5" spans="1:2">
      <c r="A5" s="1" t="s">
        <v>2</v>
      </c>
      <c r="B5" s="1">
        <v>36581</v>
      </c>
    </row>
    <row r="6" spans="1:2">
      <c r="A6" s="1" t="s">
        <v>3</v>
      </c>
      <c r="B6" s="1">
        <v>42365</v>
      </c>
    </row>
    <row r="7" spans="1:2">
      <c r="A7" s="1" t="s">
        <v>4</v>
      </c>
      <c r="B7" s="1">
        <v>36254</v>
      </c>
    </row>
    <row r="8" spans="1:2">
      <c r="A8" s="1" t="s">
        <v>5</v>
      </c>
      <c r="B8" s="1">
        <v>45692</v>
      </c>
    </row>
    <row r="9" spans="1:2">
      <c r="A9" s="1" t="s">
        <v>6</v>
      </c>
      <c r="B9" s="1">
        <v>65895</v>
      </c>
    </row>
    <row r="10" spans="1:2">
      <c r="A10" s="1" t="s">
        <v>7</v>
      </c>
      <c r="B10" s="1">
        <v>56985</v>
      </c>
    </row>
    <row r="11" spans="1:2">
      <c r="A11" s="1" t="s">
        <v>8</v>
      </c>
      <c r="B11" s="1">
        <v>14587</v>
      </c>
    </row>
    <row r="12" spans="1:2">
      <c r="A12" s="1" t="s">
        <v>9</v>
      </c>
      <c r="B12" s="1">
        <v>12569</v>
      </c>
    </row>
    <row r="13" spans="1:2">
      <c r="A13" s="1" t="s">
        <v>10</v>
      </c>
      <c r="B13" s="1">
        <v>12547</v>
      </c>
    </row>
    <row r="14" spans="1:2">
      <c r="A14" s="1" t="s">
        <v>11</v>
      </c>
      <c r="B14" s="1">
        <v>12625</v>
      </c>
    </row>
    <row r="15" spans="1:2">
      <c r="A15" s="1" t="s">
        <v>12</v>
      </c>
      <c r="B15" s="1">
        <v>93256</v>
      </c>
    </row>
    <row r="21" spans="1:6">
      <c r="A21" t="s">
        <v>14</v>
      </c>
    </row>
    <row r="22" spans="1:6">
      <c r="A22" t="s">
        <v>15</v>
      </c>
    </row>
    <row r="23" spans="1:6">
      <c r="A23" t="s">
        <v>23</v>
      </c>
    </row>
    <row r="24" spans="1:6">
      <c r="A24" t="s">
        <v>13</v>
      </c>
    </row>
    <row r="25" spans="1:6">
      <c r="A25" t="s">
        <v>22</v>
      </c>
    </row>
    <row r="26" spans="1:6" ht="13.5" thickBot="1"/>
    <row r="27" spans="1:6" ht="13.5" thickBot="1">
      <c r="B27" t="s">
        <v>16</v>
      </c>
      <c r="D27" s="2">
        <f>AVERAGE(B4:B15)</f>
        <v>37919.75</v>
      </c>
      <c r="E27" s="4" t="str">
        <f>IF(D27=37919.75,"prawidłowo","")</f>
        <v>prawidłowo</v>
      </c>
      <c r="F27" s="4"/>
    </row>
    <row r="28" spans="1:6" ht="13.5" thickBot="1">
      <c r="B28" t="s">
        <v>17</v>
      </c>
      <c r="D28" s="2">
        <f>SUM(B4:B15)</f>
        <v>455037</v>
      </c>
      <c r="E28" s="4" t="str">
        <f>IF(D28=455037,"prawidłowo","")</f>
        <v>prawidłowo</v>
      </c>
      <c r="F28" s="4"/>
    </row>
    <row r="29" spans="1:6" ht="13.5" thickBot="1">
      <c r="E29" s="3"/>
      <c r="F29" s="3"/>
    </row>
    <row r="30" spans="1:6" ht="13.5" thickBot="1">
      <c r="B30" t="s">
        <v>18</v>
      </c>
      <c r="D30" s="2">
        <f>SUM(B4:B6)</f>
        <v>104627</v>
      </c>
      <c r="E30" s="4" t="str">
        <f>IF(D30=104627,"prawidłowo","")</f>
        <v>prawidłowo</v>
      </c>
      <c r="F30" s="4"/>
    </row>
    <row r="31" spans="1:6" ht="13.5" thickBot="1">
      <c r="B31" t="s">
        <v>19</v>
      </c>
      <c r="D31" s="2">
        <f>SUM(B7:B9)</f>
        <v>147841</v>
      </c>
      <c r="E31" s="4" t="str">
        <f>IF(D31=147841,"prawidłowo","")</f>
        <v>prawidłowo</v>
      </c>
      <c r="F31" s="4"/>
    </row>
    <row r="32" spans="1:6" ht="13.5" thickBot="1">
      <c r="B32" t="s">
        <v>20</v>
      </c>
      <c r="D32" s="2">
        <f>SUM(B10:B12)</f>
        <v>84141</v>
      </c>
      <c r="E32" s="4" t="str">
        <f>IF(D32=84141,"prawidłowo","")</f>
        <v>prawidłowo</v>
      </c>
      <c r="F32" s="4"/>
    </row>
    <row r="33" spans="2:6" ht="13.5" thickBot="1">
      <c r="B33" t="s">
        <v>21</v>
      </c>
      <c r="D33" s="2">
        <f>SUM(B13:B15)</f>
        <v>118428</v>
      </c>
      <c r="E33" s="4" t="str">
        <f>IF(D33=118428,"prawidłowo","")</f>
        <v>prawidłowo</v>
      </c>
      <c r="F33" s="4"/>
    </row>
  </sheetData>
  <mergeCells count="6">
    <mergeCell ref="E32:F32"/>
    <mergeCell ref="E33:F33"/>
    <mergeCell ref="E27:F27"/>
    <mergeCell ref="E28:F28"/>
    <mergeCell ref="E30:F30"/>
    <mergeCell ref="E31:F3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</vt:vector>
  </HeadingPairs>
  <TitlesOfParts>
    <vt:vector size="4" baseType="lpstr">
      <vt:lpstr>Arkusz1</vt:lpstr>
      <vt:lpstr>zrobione</vt:lpstr>
      <vt:lpstr>Arkusz3</vt:lpstr>
      <vt:lpstr>Wykres1</vt:lpstr>
    </vt:vector>
  </TitlesOfParts>
  <Company>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____</dc:creator>
  <cp:lastModifiedBy>sp-raczki</cp:lastModifiedBy>
  <dcterms:created xsi:type="dcterms:W3CDTF">2004-03-07T13:31:00Z</dcterms:created>
  <dcterms:modified xsi:type="dcterms:W3CDTF">2015-02-24T12:11:24Z</dcterms:modified>
</cp:coreProperties>
</file>